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Workshops - Brians copy only\2020\Soils Clinic\"/>
    </mc:Choice>
  </mc:AlternateContent>
  <xr:revisionPtr revIDLastSave="0" documentId="13_ncr:1_{6A6E0B26-310B-47E5-8434-85C4551E7CA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D16" i="1"/>
  <c r="D17" i="1" l="1"/>
  <c r="D15" i="1"/>
  <c r="D14" i="1"/>
  <c r="D13" i="1"/>
  <c r="D18" i="1" l="1"/>
</calcChain>
</file>

<file path=xl/sharedStrings.xml><?xml version="1.0" encoding="utf-8"?>
<sst xmlns="http://schemas.openxmlformats.org/spreadsheetml/2006/main" count="24" uniqueCount="19">
  <si>
    <t>PPM off soil test</t>
  </si>
  <si>
    <t>K</t>
  </si>
  <si>
    <t>Mg</t>
  </si>
  <si>
    <t>Ca</t>
  </si>
  <si>
    <t>Na</t>
  </si>
  <si>
    <t>H</t>
  </si>
  <si>
    <t>PPM / Weight =</t>
  </si>
  <si>
    <t xml:space="preserve">rounding to the nearest tenth, CEC = </t>
  </si>
  <si>
    <t>Atomic Weight</t>
  </si>
  <si>
    <t>Number of Valences*</t>
  </si>
  <si>
    <t>Atomic Weight per Valence**</t>
  </si>
  <si>
    <t>* Valence = number of charges.  Since these are cations,</t>
  </si>
  <si>
    <t>the charges will of course be positive.</t>
  </si>
  <si>
    <t>equivalents/gram, the weights must be multiplied</t>
  </si>
  <si>
    <t>by 10 to convert to meq/100 grams</t>
  </si>
  <si>
    <t>** Atomic Weight per Valence gets each element in equal terms.</t>
  </si>
  <si>
    <t>For example, 20 ppm Ca can displace 12 ppm Mg.</t>
  </si>
  <si>
    <t>* Since CEC is in meq/100 grams &amp; atomic weights are</t>
  </si>
  <si>
    <t>Atomic Weight per Valence times 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</si>
</sst>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1" fillId="0" borderId="2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topLeftCell="A9" workbookViewId="0">
      <selection activeCell="B24" sqref="B24"/>
    </sheetView>
  </sheetViews>
  <sheetFormatPr defaultRowHeight="18" x14ac:dyDescent="0.4"/>
  <cols>
    <col min="2" max="2" width="9.42578125" customWidth="1"/>
    <col min="3" max="3" width="19.5703125" customWidth="1"/>
    <col min="4" max="4" width="14.35546875" customWidth="1"/>
  </cols>
  <sheetData>
    <row r="1" spans="1:4" s="10" customFormat="1" ht="35" x14ac:dyDescent="0.35">
      <c r="A1" s="11"/>
      <c r="B1" s="4" t="s">
        <v>8</v>
      </c>
      <c r="C1" s="4" t="s">
        <v>9</v>
      </c>
      <c r="D1" s="4" t="s">
        <v>10</v>
      </c>
    </row>
    <row r="2" spans="1:4" x14ac:dyDescent="0.4">
      <c r="A2" s="9" t="s">
        <v>1</v>
      </c>
      <c r="B2" s="1">
        <v>39</v>
      </c>
      <c r="C2" s="1">
        <v>1</v>
      </c>
      <c r="D2" s="1">
        <f>+B2/C2</f>
        <v>39</v>
      </c>
    </row>
    <row r="3" spans="1:4" x14ac:dyDescent="0.4">
      <c r="A3" s="9" t="s">
        <v>2</v>
      </c>
      <c r="B3" s="1">
        <v>24</v>
      </c>
      <c r="C3" s="1">
        <v>2</v>
      </c>
      <c r="D3" s="1">
        <f t="shared" ref="D3:D6" si="0">+B3/C3</f>
        <v>12</v>
      </c>
    </row>
    <row r="4" spans="1:4" x14ac:dyDescent="0.4">
      <c r="A4" s="9" t="s">
        <v>3</v>
      </c>
      <c r="B4" s="1">
        <v>40</v>
      </c>
      <c r="C4" s="1">
        <v>2</v>
      </c>
      <c r="D4" s="1">
        <f t="shared" si="0"/>
        <v>20</v>
      </c>
    </row>
    <row r="5" spans="1:4" x14ac:dyDescent="0.4">
      <c r="A5" s="9" t="s">
        <v>4</v>
      </c>
      <c r="B5" s="1">
        <v>23</v>
      </c>
      <c r="C5" s="1">
        <v>1</v>
      </c>
      <c r="D5" s="1">
        <f t="shared" si="0"/>
        <v>23</v>
      </c>
    </row>
    <row r="6" spans="1:4" x14ac:dyDescent="0.4">
      <c r="A6" s="9" t="s">
        <v>5</v>
      </c>
      <c r="B6" s="1">
        <v>1</v>
      </c>
      <c r="C6" s="1">
        <v>1</v>
      </c>
      <c r="D6" s="1">
        <f t="shared" si="0"/>
        <v>1</v>
      </c>
    </row>
    <row r="7" spans="1:4" x14ac:dyDescent="0.4">
      <c r="A7" s="12" t="s">
        <v>11</v>
      </c>
    </row>
    <row r="8" spans="1:4" x14ac:dyDescent="0.4">
      <c r="A8" s="13"/>
      <c r="B8" t="s">
        <v>12</v>
      </c>
    </row>
    <row r="9" spans="1:4" x14ac:dyDescent="0.4">
      <c r="A9" s="13" t="s">
        <v>15</v>
      </c>
    </row>
    <row r="10" spans="1:4" x14ac:dyDescent="0.4">
      <c r="A10" s="13"/>
      <c r="B10" t="s">
        <v>16</v>
      </c>
    </row>
    <row r="12" spans="1:4" ht="35.5" x14ac:dyDescent="0.4">
      <c r="A12" s="2"/>
      <c r="B12" s="4" t="s">
        <v>0</v>
      </c>
      <c r="C12" s="4" t="s">
        <v>18</v>
      </c>
      <c r="D12" s="4" t="s">
        <v>6</v>
      </c>
    </row>
    <row r="13" spans="1:4" x14ac:dyDescent="0.4">
      <c r="A13" s="5" t="s">
        <v>1</v>
      </c>
      <c r="B13" s="3">
        <v>184</v>
      </c>
      <c r="C13" s="1">
        <v>390</v>
      </c>
      <c r="D13" s="16">
        <f>+B13/C13</f>
        <v>0.47179487179487178</v>
      </c>
    </row>
    <row r="14" spans="1:4" x14ac:dyDescent="0.4">
      <c r="A14" s="5" t="s">
        <v>2</v>
      </c>
      <c r="B14" s="3">
        <v>803</v>
      </c>
      <c r="C14" s="1">
        <v>120</v>
      </c>
      <c r="D14" s="16">
        <f t="shared" ref="D14:D17" si="1">+B14/C14</f>
        <v>6.6916666666666664</v>
      </c>
    </row>
    <row r="15" spans="1:4" x14ac:dyDescent="0.4">
      <c r="A15" s="5" t="s">
        <v>3</v>
      </c>
      <c r="B15" s="3">
        <v>3122</v>
      </c>
      <c r="C15" s="1">
        <v>200</v>
      </c>
      <c r="D15" s="16">
        <f t="shared" si="1"/>
        <v>15.61</v>
      </c>
    </row>
    <row r="16" spans="1:4" x14ac:dyDescent="0.4">
      <c r="A16" s="5" t="s">
        <v>4</v>
      </c>
      <c r="B16" s="3">
        <v>74</v>
      </c>
      <c r="C16" s="1">
        <v>230</v>
      </c>
      <c r="D16" s="16">
        <f t="shared" ref="D16" si="2">+B16/C16</f>
        <v>0.32173913043478258</v>
      </c>
    </row>
    <row r="17" spans="1:4" x14ac:dyDescent="0.4">
      <c r="A17" s="5" t="s">
        <v>5</v>
      </c>
      <c r="B17" s="3"/>
      <c r="C17" s="1">
        <v>10</v>
      </c>
      <c r="D17" s="1">
        <f t="shared" si="1"/>
        <v>0</v>
      </c>
    </row>
    <row r="18" spans="1:4" s="6" customFormat="1" x14ac:dyDescent="0.4">
      <c r="A18" s="7"/>
      <c r="B18" s="7"/>
      <c r="C18" s="8" t="s">
        <v>7</v>
      </c>
      <c r="D18" s="15">
        <f>ROUND(SUM(D13:D17),1)</f>
        <v>23.1</v>
      </c>
    </row>
    <row r="19" spans="1:4" s="14" customFormat="1" x14ac:dyDescent="0.4">
      <c r="A19" s="13" t="s">
        <v>17</v>
      </c>
    </row>
    <row r="20" spans="1:4" s="14" customFormat="1" x14ac:dyDescent="0.4">
      <c r="B20" s="14" t="s">
        <v>13</v>
      </c>
    </row>
    <row r="21" spans="1:4" x14ac:dyDescent="0.4">
      <c r="B21" s="14" t="s">
        <v>14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Hefty</dc:creator>
  <cp:lastModifiedBy>Brian</cp:lastModifiedBy>
  <dcterms:created xsi:type="dcterms:W3CDTF">2017-01-07T20:59:53Z</dcterms:created>
  <dcterms:modified xsi:type="dcterms:W3CDTF">2020-01-24T04:47:05Z</dcterms:modified>
</cp:coreProperties>
</file>